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<sst xmlns="http://schemas.openxmlformats.org/spreadsheetml/2006/main" count="39" uniqueCount="39">
  <si>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</si>
  <si>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</si>
  <si>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</si>
  <si>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 de revestiment exterior de façana de xapa metàl·lica.</t>
  </si>
  <si>
    <r>
      <rPr>
        <sz val="8.25"/>
        <color rgb="FF000000"/>
        <rFont val="Arial"/>
        <family val="2"/>
      </rPr>
      <t xml:space="preserve">Rehabilitació de revestiment exterior de façana de xapa metàl·lica, mitjançant l'aplicació manual de dues mans de revestiment elàstic anticorrosiu a base de copolímers acrílics en dispersió aquosa Fercoat "REVETÓN", color blanc, acabat mat, textura llisa, (rendiment: 0,25 l/m² cada mà). Inclús detergent alcalí OH "REVETÓN", per a eliminar les restes de brutícia.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</si>
  <si>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</si>
  <si>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</si>
  <si>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</si>
  <si>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</si>
  <si>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</si>
  <si>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</si>
  <si>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</si>
  <si>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mt27thr020d</t>
  </si>
  <si>
    <t xml:space="preserve">l</t>
  </si>
  <si>
    <t xml:space="preserve">Detergent alcalí OH "REVETÓN", incolor.</t>
  </si>
  <si>
    <t xml:space="preserve">mt27pir090ya</t>
  </si>
  <si>
    <t xml:space="preserve">l</t>
  </si>
  <si>
    <t xml:space="preserve">Revestiment elàstic anticorrosiu Fercoat "REVETÓN", color blanc, acabat mat, textura llisa, a base de copolímers acrílics en dispersió aquosa, diòxid de titani, pigments estenedors seleccionats i pigments anticorrosius, exempta de plom i de cromats, antifloridura i antiverdet, autonetejable i amb resistència als raigs UV, per a aplicar amb pistola.</t>
  </si>
  <si>
    <t xml:space="preserve">Subtotal materials:</t>
  </si>
  <si>
    <t xml:space="preserve">Equip i maquinària</t>
  </si>
  <si>
    <t xml:space="preserve">mq08lch020c</t>
  </si>
  <si>
    <t xml:space="preserve">h</t>
  </si>
  <si>
    <t xml:space="preserve">Equip de raig d'aigua a pressió, amb adaptador per a llança d'aigua.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</si>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</sst>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2.42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9.72</v>
      </c>
      <c r="H10" s="12">
        <f ca="1">ROUND(INDIRECT(ADDRESS(ROW()+(0), COLUMN()+(-2), 1))*INDIRECT(ADDRESS(ROW()+(0), COLUMN()+(-1), 1)), 2)</f>
        <v>2.43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14.5</v>
      </c>
      <c r="H11" s="14">
        <f ca="1">ROUND(INDIRECT(ADDRESS(ROW()+(0), COLUMN()+(-2), 1))*INDIRECT(ADDRESS(ROW()+(0), COLUMN()+(-1), 1)), 2)</f>
        <v>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6.06</v>
      </c>
      <c r="H14" s="12">
        <f ca="1">ROUND(INDIRECT(ADDRESS(ROW()+(0), COLUMN()+(-2), 1))*INDIRECT(ADDRESS(ROW()+(0), COLUMN()+(-1), 1)), 2)</f>
        <v>1.38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129.04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0.785</v>
      </c>
      <c r="G18" s="12">
        <v>27.5</v>
      </c>
      <c r="H18" s="12">
        <f ca="1">ROUND(INDIRECT(ADDRESS(ROW()+(0), COLUMN()+(-2), 1))*INDIRECT(ADDRESS(ROW()+(0), COLUMN()+(-1), 1)), 2)</f>
        <v>21.59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0.785</v>
      </c>
      <c r="G19" s="14">
        <v>24.46</v>
      </c>
      <c r="H19" s="14">
        <f ca="1">ROUND(INDIRECT(ADDRESS(ROW()+(0), COLUMN()+(-2), 1))*INDIRECT(ADDRESS(ROW()+(0), COLUMN()+(-1), 1)), 2)</f>
        <v>19.2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40.79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53.4</v>
      </c>
      <c r="H22" s="14">
        <f ca="1">ROUND(INDIRECT(ADDRESS(ROW()+(0), COLUMN()+(-2), 1))*INDIRECT(ADDRESS(ROW()+(0), COLUMN()+(-1), 1))/100, 2)</f>
        <v>1.07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54.47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