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<sst xmlns="http://schemas.openxmlformats.org/spreadsheetml/2006/main" count="32" uniqueCount="32">
  <si>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</si>
  <si>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NLF010</t>
  </si>
  <si>
    <t xml:space="preserve">m²</t>
  </si>
  <si>
    <t xml:space="preserve">Impermeabilització líquida d'acabat superior d'ampit i façana.</t>
  </si>
  <si>
    <r>
      <rPr>
        <sz val="8.25"/>
        <color rgb="FF000000"/>
        <rFont val="Arial"/>
        <family val="2"/>
      </rPr>
      <t xml:space="preserve">Impermeabilització líquida d'acabat superior d'ampit i façana, amb dues mans de revestiment continu elàstic impermeabilitzant, Revetón Cubiertas "REVETÓN", Revetón Cubiertas "REVETÓN", acabat mat, color blanc, 1 l/m² i de 1,2 mm d'espessor mínim, prèvia aplicació d'una mà d'emprimació de dos components, a base de resina epoxi en dispersió aquosa "REVETÓN", incolora, acabat setinat. El preu no inclou l'element de protecció.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</si>
  <si>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</si>
  <si>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</si>
  <si>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</si>
  <si>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</si>
  <si>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</si>
  <si>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</si>
  <si>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</si>
  <si>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mt15rer010b</t>
  </si>
  <si>
    <t xml:space="preserve">l</t>
  </si>
  <si>
    <t xml:space="preserve">Emprimació de dos components, a base de resina epoxi en dispersió aquosa "REVETÓN", incolora, acabat setinat, per a aplicar amb brotxa, corró o pistola.</t>
  </si>
  <si>
    <t xml:space="preserve">mt15rer100a</t>
  </si>
  <si>
    <t xml:space="preserve">l</t>
  </si>
  <si>
    <t xml:space="preserve">Revestiment continu elàstic impermeabilitzant, Revetón Cubiertas "REVETÓN", a base de copolímers acrílics en dispersió aquosa, diòxid de titani i pigments estenedors seleccionats, acabat mat, color blanc, amb resistència als raigs UV i als àlcalis, per a aplicar amb brotxa, corró o pistola.</t>
  </si>
  <si>
    <t xml:space="preserve">Subtotal materials:</t>
  </si>
  <si>
    <t xml:space="preserve">Mà d'obra</t>
  </si>
  <si>
    <t xml:space="preserve">mo032</t>
  </si>
  <si>
    <t xml:space="preserve">h</t>
  </si>
  <si>
    <t xml:space="preserve">Oficial 1ª aplicador de productes impermeabilitzants.</t>
  </si>
  <si>
    <t xml:space="preserve">mo070</t>
  </si>
  <si>
    <t xml:space="preserve">h</t>
  </si>
  <si>
    <t xml:space="preserve">Ajudant aplicador de productes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</si>
  <si>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</si>
  <si>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</si>
  <si>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</si>
  <si>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</si>
  <si>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3,52€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</si>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</sst>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4.25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36.05</v>
      </c>
      <c r="H10" s="12">
        <f ca="1">ROUND(INDIRECT(ADDRESS(ROW()+(0), COLUMN()+(-2), 1))*INDIRECT(ADDRESS(ROW()+(0), COLUMN()+(-1), 1)), 2)</f>
        <v>7.21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8.76</v>
      </c>
      <c r="H11" s="14">
        <f ca="1">ROUND(INDIRECT(ADDRESS(ROW()+(0), COLUMN()+(-2), 1))*INDIRECT(ADDRESS(ROW()+(0), COLUMN()+(-1), 1)), 2)</f>
        <v>8.76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0.167</v>
      </c>
      <c r="G14" s="12">
        <v>27.5</v>
      </c>
      <c r="H14" s="12">
        <f ca="1">ROUND(INDIRECT(ADDRESS(ROW()+(0), COLUMN()+(-2), 1))*INDIRECT(ADDRESS(ROW()+(0), COLUMN()+(-1), 1)), 2)</f>
        <v>4.59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0.167</v>
      </c>
      <c r="G15" s="14">
        <v>24.46</v>
      </c>
      <c r="H15" s="14">
        <f ca="1">ROUND(INDIRECT(ADDRESS(ROW()+(0), COLUMN()+(-2), 1))*INDIRECT(ADDRESS(ROW()+(0), COLUMN()+(-1), 1)), 2)</f>
        <v>4.08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8.67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24.64</v>
      </c>
      <c r="H18" s="14">
        <f ca="1">ROUND(INDIRECT(ADDRESS(ROW()+(0), COLUMN()+(-2), 1))*INDIRECT(ADDRESS(ROW()+(0), COLUMN()+(-1), 1))/100, 2)</f>
        <v>0.49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25.13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